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avalluccif\Dropbox\NUCLEI\NUCLEO ENTE PARCHI\VERBALI\2025\SETTEMBRE 2025\"/>
    </mc:Choice>
  </mc:AlternateContent>
  <xr:revisionPtr revIDLastSave="0" documentId="13_ncr:1_{F0CEF2A9-6B8C-4646-8647-B7E6D62AF6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IRETTORE" sheetId="2" r:id="rId1"/>
    <sheet name="GALLI" sheetId="3" r:id="rId2"/>
    <sheet name="POZZI" sheetId="4" r:id="rId3"/>
    <sheet name="MORDINI" sheetId="5" r:id="rId4"/>
    <sheet name="UCCELLARI" sheetId="6" r:id="rId5"/>
    <sheet name="BARTOLI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7" l="1"/>
  <c r="B17" i="7"/>
  <c r="B11" i="7"/>
  <c r="B5" i="7"/>
  <c r="B24" i="6"/>
  <c r="B17" i="6"/>
  <c r="B11" i="6"/>
  <c r="B5" i="6"/>
  <c r="B28" i="5"/>
  <c r="B20" i="5"/>
  <c r="B11" i="5"/>
  <c r="B5" i="5"/>
  <c r="B21" i="4"/>
  <c r="B16" i="4"/>
  <c r="B11" i="4"/>
  <c r="B5" i="4"/>
  <c r="B27" i="3"/>
  <c r="B14" i="3"/>
  <c r="B20" i="3"/>
  <c r="B5" i="3"/>
  <c r="B23" i="2"/>
  <c r="B17" i="2"/>
  <c r="B11" i="2"/>
  <c r="B5" i="2"/>
</calcChain>
</file>

<file path=xl/sharedStrings.xml><?xml version="1.0" encoding="utf-8"?>
<sst xmlns="http://schemas.openxmlformats.org/spreadsheetml/2006/main" count="174" uniqueCount="84">
  <si>
    <t>% realizzazione fase</t>
  </si>
  <si>
    <t>STATO DI ATTUAZIONE AL 30/06/2025 - DIRETTORE</t>
  </si>
  <si>
    <t>Obiettivo: Rispetto dei tempi medi di pagamento art. 4bis comma 2 del D.L. 13/2023 convertito in L. 41/2023</t>
  </si>
  <si>
    <t>Comunicazione alla ragioneria di importi di fatture considerati sospesi o non liquidabili</t>
  </si>
  <si>
    <t>Liquidazione fatture</t>
  </si>
  <si>
    <t>% realizzazione obiettivo</t>
  </si>
  <si>
    <t xml:space="preserve">Obiettivo: Implementare le attività di formazione </t>
  </si>
  <si>
    <t>Definizione del programma operativo di formazione</t>
  </si>
  <si>
    <t>Monitoraggio svolgimento attività di formazione dei dipendenti</t>
  </si>
  <si>
    <t>Monitoraggio semestrale sul n° di ore di formazione dei dipendenti</t>
  </si>
  <si>
    <t>Monitoraggio annuale sul n° di ore di formazione dei dipendenti</t>
  </si>
  <si>
    <t>Obiettivo: Miglioramento dell’accessibilità alla Riserva regionale “Cassa di espansione del fiume Secchia” e del Sito Rete Natura 2000 e integrazione della connessione con la Ciclovia del fiume Secchia e il Percorso Natura Secchia</t>
  </si>
  <si>
    <t xml:space="preserve">Approvazione progetto esecutivo dell’opera </t>
  </si>
  <si>
    <t>Affidamento e consegna lavori</t>
  </si>
  <si>
    <t>Realizzazione opera</t>
  </si>
  <si>
    <t xml:space="preserve">Collaudo e rendicontazione alla Regione </t>
  </si>
  <si>
    <t>Obiettivo: Valorizzazione dell’area a est del Comune di Reggio Emilia tramite l’istituzione del Paesaggio Naturale e Seminaturale Protetto “Terre ed Acque dell’Ariosto”</t>
  </si>
  <si>
    <t>Ottenimento del parere della Giunta Regionale riguardo l’istituzione del nuovo PNSP</t>
  </si>
  <si>
    <t>Costituzione e avvio della “Cabina di regia” del PNSP in accordo con il Comune di Reggio Emilia e le associazioni agricole e ambientaliste maggiormente interessate</t>
  </si>
  <si>
    <t>Definizione delle linee guida per la redazione del Programma Triennale di Tutela e Valorizzazione del nuovo PNSP</t>
  </si>
  <si>
    <t>Collegamento tra la realizzazione del Progetto Finanziato dal “Bando per la progettazione e realizzazione di infrastrutture verdi e blu in aree urbane e periurbane” POR Fesr e le prime attività legate alla presenza del PNSP</t>
  </si>
  <si>
    <t>STATO DI ATTUAZIONE AL 30/06/2025 - RESPONSABILE SERVIZIO FINANZIARIO, PERSONALE E BILANCIO</t>
  </si>
  <si>
    <t>Pagamento fatture</t>
  </si>
  <si>
    <t>Aggiornamento fascicoli dipendenti</t>
  </si>
  <si>
    <t>Redazione report semestrale</t>
  </si>
  <si>
    <t>Redazione report annuale</t>
  </si>
  <si>
    <t>Obiettivo: Novità in materia economico-patrimoniale: avvio utilizzo nuovo software incassi online, nuova contabilità Accrual e Piano annuale dei flussi di cassa ai sensi dell’articolo 6, comma 1 del DL 155/2024 Secchia</t>
  </si>
  <si>
    <t>Avvio nuovo software incassi on line e connessione Pos</t>
  </si>
  <si>
    <t>Individuazione operatori che eseguano la formazione su Piano dei flussi di cassa e svolgimento formazione</t>
  </si>
  <si>
    <t>Adozione Piano dei flussi di cassa</t>
  </si>
  <si>
    <t>Individuazione operatori che eseguano la formazione su nuova contabilità Accrual e svolgimento formazione</t>
  </si>
  <si>
    <t>Obiettivo: Verifica e affinamento degli strumenti di valutazione della performance ed implementazione del processo formativo verso gli uffici</t>
  </si>
  <si>
    <t>Riunioni – incontri e attività formativa programmata con NV</t>
  </si>
  <si>
    <t>Riunioni – incontri con Sindacati</t>
  </si>
  <si>
    <t>Revisione regolamento sistema di misurazione e valutazione della performance</t>
  </si>
  <si>
    <t>Revisione codice di comportamento e codice disciplinare</t>
  </si>
  <si>
    <t>Predisposizione materiale formativo (slide) e condivisione del materiale con i dipendenti</t>
  </si>
  <si>
    <t>STATO DI ATTUAZIONE AL 30/06/2025 - RESPONSABILE SERVIZIO SEGRETERIA, AFFARI GENERALI, CERTIFICAZIONI AMBIENTALI, ICT</t>
  </si>
  <si>
    <t>Obiettivo: Miglioramento della biodiversità negli agroecosistemi tramite il progetto GOI Ambire</t>
  </si>
  <si>
    <t>Attività di coordinamento e supporto ai partner dell'ATS</t>
  </si>
  <si>
    <t>Azione 2 - Studi necessari alla realizzazione del progetto (di mercato, di fattibilità, piani aziendali, ecc.)</t>
  </si>
  <si>
    <t>Azione 3.6 - Custodire la biodiversità: buone pratiche agricole e marchio di qualità</t>
  </si>
  <si>
    <t>non sono previste attività dell'az. 3.6 nel corso del 1° semestre 2025</t>
  </si>
  <si>
    <t>Obiettivo: Investimenti per il sito Unesco "Carsismo e grotte nelle evaporiti dell'Appennino settentrionale"</t>
  </si>
  <si>
    <t xml:space="preserve">Attuazione Lotto 1 - Acquisto di aree all'interno del sito Ekcna del Patrimonio Unesco </t>
  </si>
  <si>
    <t>Attuazione Lotto 2 - Interventi finalizzati a migliorare la riconoscibilità e la fruizione del bene soprattutto in termini di turismo sostenibile.</t>
  </si>
  <si>
    <t>Chiusura progetto e rendicontazione in Regione</t>
  </si>
  <si>
    <t>si è reso necessario approvare una variante economica (senza maggiori oneri) che ha comportato uno slittamento dei tempi di aggiudicazione degli incarichi per frazionamento e rogito. Si prevede di terminare il lotto 1 entro il 30 settembre 2025 per cui si propone di cambiare la data dalla precedente del 30/06/2025</t>
  </si>
  <si>
    <t xml:space="preserve">STATO DI ATTUAZIONE AL 30/06/2025 - RESPONSABILE SERVIZIO TECNICO-MANUTENTIVO, OPERE PUBBLICHE, GESTIONE DEL PATRIMONIO E DEMANIO FORESTALE  </t>
  </si>
  <si>
    <t>Obiettivo: Tutela e potenziamento degli habitat nel Lago Santo e nei siti contermini nell’Appennino Modenese</t>
  </si>
  <si>
    <t>Individuazione dei professionisti da incaricare per la progettazione tramite procedure selettive ai sensi del Decreto legislativo 31 marzo 2023, n. 36.</t>
  </si>
  <si>
    <t>Predisposizione di atti di affidamento ed assistenza alla stipula del contratto per l’incarico professionale</t>
  </si>
  <si>
    <t>Approvazione progetto esecutivo</t>
  </si>
  <si>
    <t>Realizzazione di procedure di affidamento dei lavori ai sensi del Decreto legislativo 31 marzo 2023, n. 36.</t>
  </si>
  <si>
    <t>Predisposizione di atti di affidamento ed assistenza alla stipula del contratto per i lavori da realizzare.</t>
  </si>
  <si>
    <t>Consegna lavori e realizzazione interventi</t>
  </si>
  <si>
    <t>Eventuale approvazione e liquidazione stati di avanzamento dei lavori SAL</t>
  </si>
  <si>
    <t>Obiettivo: Riqualificazione area del torrente Rodano bando PR FESR</t>
  </si>
  <si>
    <t>Acquisto aree previste da progetto</t>
  </si>
  <si>
    <t>STATO DI ATTUAZIONE AL 30/06/2025 - RESPONSABILE SERVIZIO STRUMENTI DI GESTIONE DELLE AA.PP., CONSERVAZIONE DELLA NATURA, RICERCHE E MONITORAGGI</t>
  </si>
  <si>
    <t>Obiettivo: Valorizzazione del turismo slow del territorio dell’Unione Terre di Castelli attraverso miglioramento della segnaletica nel “Cammino dell’Unione”</t>
  </si>
  <si>
    <t>Progettazione della segnaletica del Cammino</t>
  </si>
  <si>
    <t>Fornitura segnaletica Cammino</t>
  </si>
  <si>
    <t>Posa segnaletica Cammino</t>
  </si>
  <si>
    <t>Interlocuzione con Regione E-R per inserimento del Cammino nel portale Regionale dedicato</t>
  </si>
  <si>
    <t>Obiettivo: Miglioramento delle condizioni degli habitat dell’Emys orbicularis ed Emys trinacris</t>
  </si>
  <si>
    <t>Rendicontazioni fasi del progetto e rispetto delle fasi previste per l’anno in corso (sulla base della tempistica dettata dal beneficiario capofila WWF Italia Onlus)</t>
  </si>
  <si>
    <t>Procedure amministrative per appalto lavori, servizi forniture</t>
  </si>
  <si>
    <r>
      <t xml:space="preserve">Avvio del “Centro </t>
    </r>
    <r>
      <rPr>
        <i/>
        <sz val="9"/>
        <color theme="1"/>
        <rFont val="Arial"/>
        <family val="2"/>
      </rPr>
      <t>Emys”</t>
    </r>
    <r>
      <rPr>
        <sz val="9"/>
        <color theme="1"/>
        <rFont val="Arial"/>
        <family val="2"/>
      </rPr>
      <t xml:space="preserve"> </t>
    </r>
  </si>
  <si>
    <r>
      <t xml:space="preserve">Cattura ed eradicazione </t>
    </r>
    <r>
      <rPr>
        <i/>
        <sz val="9"/>
        <color theme="1"/>
        <rFont val="Arial"/>
        <family val="2"/>
      </rPr>
      <t>Trachemys</t>
    </r>
  </si>
  <si>
    <t>Lavori di habitat restoration nei siti interessati</t>
  </si>
  <si>
    <t xml:space="preserve">STATO DI ATTUAZIONE AL 30/06/2025 - RESPONSABILE SERVIZIO VIGILANZA, GESTIONE FAUNISTICA, SVILUPPO SOSTENIBILE, COMUNICAZIONE, EDUCAZIONE AMBIENTALE </t>
  </si>
  <si>
    <t xml:space="preserve">Obiettivo: Valorizzazione e ripristino della biodiversità in aree protette attraverso il progetto “F4B – Fishing 4 Biodiversity e interventi di conservazione della biodiversità” </t>
  </si>
  <si>
    <t>Acquisto materiali e attrezzature</t>
  </si>
  <si>
    <t>Affidamento incarichi e servizi</t>
  </si>
  <si>
    <t>Monitoraggio delle attività affidate</t>
  </si>
  <si>
    <t>Rendicontazione degli interventi effettuati</t>
  </si>
  <si>
    <t>Obiettivo: Sviluppo attività di ricerca nel Parco del Frignano attraverso il progetto “Biodiversity Between the Roots”</t>
  </si>
  <si>
    <t>Acquisizione servizi per il monitoraggio della qualità e della pedofauna del suolo</t>
  </si>
  <si>
    <t>Acquisizione servizi per la realizzazione della piattaforma interattiva “Biosoil”</t>
  </si>
  <si>
    <t>Acquisizione servizi per il rilevamento di stazioni floristiche e caratterizzazione vegetazionale</t>
  </si>
  <si>
    <t>Acquisizione servizi per il miglioramento e ripristino di habitat di interesse conservazionistico</t>
  </si>
  <si>
    <t>Acquisizione servizi e/o forniture per l’attuazione della strategia di divulgazione scientifica</t>
  </si>
  <si>
    <t xml:space="preserve">Acquisizione di servizi e/o forniture per la realizzazione struttura museale/immersiva per una consultazione interattiva dei dati raccolti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</si>
</sst>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Times New Roman"/>
      <family val="1"/>
    </font>
    <font>
      <i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9" fontId="0" fillId="0" borderId="1" xfId="0" applyNumberForma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9" fontId="1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0F6F-1322-49BE-B00D-7C363044D2A6}">
  <dimension ref="A1:B23"/>
  <sheetViews>
    <sheetView tabSelected="1" workbookViewId="0">
      <selection activeCell="A22" sqref="A22"/>
    </sheetView>
  </sheetViews>
  <sheetFormatPr defaultRowHeight="14.4" x14ac:dyDescent="0.3"/>
  <cols>
    <col min="1" max="1" width="77.88671875" customWidth="1"/>
    <col min="2" max="2" width="19.109375" style="2" customWidth="1"/>
  </cols>
  <sheetData>
    <row r="1" spans="1:2" ht="34.799999999999997" customHeight="1" x14ac:dyDescent="0.3">
      <c r="A1" s="20" t="s">
        <v>1</v>
      </c>
      <c r="B1" s="20"/>
    </row>
    <row r="2" spans="1:2" ht="33" customHeight="1" x14ac:dyDescent="0.3">
      <c r="A2" s="7" t="s">
        <v>2</v>
      </c>
      <c r="B2" s="3" t="s">
        <v>0</v>
      </c>
    </row>
    <row r="3" spans="1:2" x14ac:dyDescent="0.3">
      <c r="A3" s="5" t="s">
        <v>4</v>
      </c>
      <c r="B3" s="6">
        <v>1</v>
      </c>
    </row>
    <row r="4" spans="1:2" x14ac:dyDescent="0.3">
      <c r="A4" s="4" t="s">
        <v>3</v>
      </c>
      <c r="B4" s="6">
        <v>1</v>
      </c>
    </row>
    <row r="5" spans="1:2" x14ac:dyDescent="0.3">
      <c r="A5" s="1" t="s">
        <v>5</v>
      </c>
      <c r="B5" s="8">
        <f>AVERAGE(B3:B4)</f>
        <v>1</v>
      </c>
    </row>
    <row r="6" spans="1:2" ht="21.6" customHeight="1" x14ac:dyDescent="0.3">
      <c r="A6" s="9" t="s">
        <v>6</v>
      </c>
      <c r="B6" s="3" t="s">
        <v>0</v>
      </c>
    </row>
    <row r="7" spans="1:2" x14ac:dyDescent="0.3">
      <c r="A7" s="5" t="s">
        <v>7</v>
      </c>
      <c r="B7" s="6">
        <v>1</v>
      </c>
    </row>
    <row r="8" spans="1:2" x14ac:dyDescent="0.3">
      <c r="A8" s="5" t="s">
        <v>8</v>
      </c>
      <c r="B8" s="6">
        <v>1</v>
      </c>
    </row>
    <row r="9" spans="1:2" x14ac:dyDescent="0.3">
      <c r="A9" s="5" t="s">
        <v>9</v>
      </c>
      <c r="B9" s="6">
        <v>1</v>
      </c>
    </row>
    <row r="10" spans="1:2" x14ac:dyDescent="0.3">
      <c r="A10" s="5" t="s">
        <v>10</v>
      </c>
      <c r="B10" s="6">
        <v>0</v>
      </c>
    </row>
    <row r="11" spans="1:2" x14ac:dyDescent="0.3">
      <c r="A11" s="1" t="s">
        <v>5</v>
      </c>
      <c r="B11" s="10">
        <f>AVERAGE(B7:B10)</f>
        <v>0.75</v>
      </c>
    </row>
    <row r="12" spans="1:2" ht="43.2" x14ac:dyDescent="0.3">
      <c r="A12" s="12" t="s">
        <v>11</v>
      </c>
      <c r="B12" s="3" t="s">
        <v>0</v>
      </c>
    </row>
    <row r="13" spans="1:2" x14ac:dyDescent="0.3">
      <c r="A13" s="11" t="s">
        <v>12</v>
      </c>
      <c r="B13" s="6">
        <v>0.5</v>
      </c>
    </row>
    <row r="14" spans="1:2" x14ac:dyDescent="0.3">
      <c r="A14" s="5" t="s">
        <v>13</v>
      </c>
      <c r="B14" s="6">
        <v>0</v>
      </c>
    </row>
    <row r="15" spans="1:2" x14ac:dyDescent="0.3">
      <c r="A15" s="5" t="s">
        <v>14</v>
      </c>
      <c r="B15" s="6">
        <v>0</v>
      </c>
    </row>
    <row r="16" spans="1:2" x14ac:dyDescent="0.3">
      <c r="A16" s="5" t="s">
        <v>15</v>
      </c>
      <c r="B16" s="6">
        <v>0</v>
      </c>
    </row>
    <row r="17" spans="1:2" x14ac:dyDescent="0.3">
      <c r="A17" s="1" t="s">
        <v>5</v>
      </c>
      <c r="B17" s="13">
        <f>AVERAGE(B13:B16)</f>
        <v>0.125</v>
      </c>
    </row>
    <row r="18" spans="1:2" ht="35.4" customHeight="1" x14ac:dyDescent="0.3">
      <c r="A18" s="14" t="s">
        <v>16</v>
      </c>
      <c r="B18" s="3" t="s">
        <v>0</v>
      </c>
    </row>
    <row r="19" spans="1:2" x14ac:dyDescent="0.3">
      <c r="A19" s="15" t="s">
        <v>17</v>
      </c>
      <c r="B19" s="6">
        <v>0</v>
      </c>
    </row>
    <row r="20" spans="1:2" ht="24" x14ac:dyDescent="0.3">
      <c r="A20" s="15" t="s">
        <v>18</v>
      </c>
      <c r="B20" s="6">
        <v>0.5</v>
      </c>
    </row>
    <row r="21" spans="1:2" ht="24" x14ac:dyDescent="0.3">
      <c r="A21" s="15" t="s">
        <v>19</v>
      </c>
      <c r="B21" s="6">
        <v>0</v>
      </c>
    </row>
    <row r="22" spans="1:2" ht="35.4" x14ac:dyDescent="0.3">
      <c r="A22" s="15" t="s">
        <v>20</v>
      </c>
      <c r="B22" s="6">
        <v>0.5</v>
      </c>
    </row>
    <row r="23" spans="1:2" x14ac:dyDescent="0.3">
      <c r="A23" s="1" t="s">
        <v>5</v>
      </c>
      <c r="B23" s="16">
        <f>AVERAGE(B19:B22)</f>
        <v>0.25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4288-D3CF-4AE4-93BB-C11C6E8C7083}">
  <dimension ref="A1:B27"/>
  <sheetViews>
    <sheetView workbookViewId="0">
      <selection sqref="A1:XFD1048576"/>
    </sheetView>
  </sheetViews>
  <sheetFormatPr defaultRowHeight="14.4" x14ac:dyDescent="0.3"/>
  <cols>
    <col min="1" max="1" width="77.88671875" customWidth="1"/>
    <col min="2" max="2" width="19.109375" style="2" customWidth="1"/>
  </cols>
  <sheetData>
    <row r="1" spans="1:2" ht="34.799999999999997" customHeight="1" x14ac:dyDescent="0.3">
      <c r="A1" s="20" t="s">
        <v>21</v>
      </c>
      <c r="B1" s="20"/>
    </row>
    <row r="2" spans="1:2" ht="33" customHeight="1" x14ac:dyDescent="0.3">
      <c r="A2" s="7" t="s">
        <v>2</v>
      </c>
      <c r="B2" s="3" t="s">
        <v>0</v>
      </c>
    </row>
    <row r="3" spans="1:2" x14ac:dyDescent="0.3">
      <c r="A3" s="5" t="s">
        <v>4</v>
      </c>
      <c r="B3" s="6">
        <v>1</v>
      </c>
    </row>
    <row r="4" spans="1:2" x14ac:dyDescent="0.3">
      <c r="A4" s="4" t="s">
        <v>22</v>
      </c>
      <c r="B4" s="6">
        <v>1</v>
      </c>
    </row>
    <row r="5" spans="1:2" x14ac:dyDescent="0.3">
      <c r="A5" s="1" t="s">
        <v>5</v>
      </c>
      <c r="B5" s="8">
        <f>AVERAGE(B3:B4)</f>
        <v>1</v>
      </c>
    </row>
    <row r="6" spans="1:2" ht="21.6" customHeight="1" x14ac:dyDescent="0.3">
      <c r="A6" s="9" t="s">
        <v>6</v>
      </c>
      <c r="B6" s="3" t="s">
        <v>0</v>
      </c>
    </row>
    <row r="7" spans="1:2" x14ac:dyDescent="0.3">
      <c r="A7" s="5" t="s">
        <v>7</v>
      </c>
      <c r="B7" s="6">
        <v>1</v>
      </c>
    </row>
    <row r="8" spans="1:2" x14ac:dyDescent="0.3">
      <c r="A8" s="5" t="s">
        <v>8</v>
      </c>
      <c r="B8" s="6">
        <v>1</v>
      </c>
    </row>
    <row r="9" spans="1:2" x14ac:dyDescent="0.3">
      <c r="A9" s="5" t="s">
        <v>9</v>
      </c>
      <c r="B9" s="6">
        <v>1</v>
      </c>
    </row>
    <row r="10" spans="1:2" x14ac:dyDescent="0.3">
      <c r="A10" s="5" t="s">
        <v>10</v>
      </c>
      <c r="B10" s="6">
        <v>0</v>
      </c>
    </row>
    <row r="11" spans="1:2" x14ac:dyDescent="0.3">
      <c r="A11" s="5" t="s">
        <v>23</v>
      </c>
      <c r="B11" s="6">
        <v>1</v>
      </c>
    </row>
    <row r="12" spans="1:2" x14ac:dyDescent="0.3">
      <c r="A12" s="5" t="s">
        <v>24</v>
      </c>
      <c r="B12" s="6">
        <v>1</v>
      </c>
    </row>
    <row r="13" spans="1:2" x14ac:dyDescent="0.3">
      <c r="A13" s="5" t="s">
        <v>25</v>
      </c>
      <c r="B13" s="6">
        <v>0</v>
      </c>
    </row>
    <row r="14" spans="1:2" x14ac:dyDescent="0.3">
      <c r="A14" s="1" t="s">
        <v>5</v>
      </c>
      <c r="B14" s="10">
        <f>AVERAGE(B7:B13)</f>
        <v>0.7142857142857143</v>
      </c>
    </row>
    <row r="15" spans="1:2" ht="43.2" x14ac:dyDescent="0.3">
      <c r="A15" s="12" t="s">
        <v>26</v>
      </c>
      <c r="B15" s="3" t="s">
        <v>0</v>
      </c>
    </row>
    <row r="16" spans="1:2" x14ac:dyDescent="0.3">
      <c r="A16" s="5" t="s">
        <v>27</v>
      </c>
      <c r="B16" s="6">
        <v>1</v>
      </c>
    </row>
    <row r="17" spans="1:2" x14ac:dyDescent="0.3">
      <c r="A17" s="5" t="s">
        <v>28</v>
      </c>
      <c r="B17" s="6">
        <v>1</v>
      </c>
    </row>
    <row r="18" spans="1:2" x14ac:dyDescent="0.3">
      <c r="A18" s="5" t="s">
        <v>29</v>
      </c>
      <c r="B18" s="6">
        <v>1</v>
      </c>
    </row>
    <row r="19" spans="1:2" x14ac:dyDescent="0.3">
      <c r="A19" s="5" t="s">
        <v>30</v>
      </c>
      <c r="B19" s="6">
        <v>1</v>
      </c>
    </row>
    <row r="20" spans="1:2" x14ac:dyDescent="0.3">
      <c r="A20" s="1" t="s">
        <v>5</v>
      </c>
      <c r="B20" s="13">
        <f>AVERAGE(B16:B19)</f>
        <v>1</v>
      </c>
    </row>
    <row r="21" spans="1:2" ht="35.4" customHeight="1" x14ac:dyDescent="0.3">
      <c r="A21" s="14" t="s">
        <v>31</v>
      </c>
      <c r="B21" s="3" t="s">
        <v>0</v>
      </c>
    </row>
    <row r="22" spans="1:2" x14ac:dyDescent="0.3">
      <c r="A22" s="5" t="s">
        <v>32</v>
      </c>
      <c r="B22" s="6">
        <v>1</v>
      </c>
    </row>
    <row r="23" spans="1:2" x14ac:dyDescent="0.3">
      <c r="A23" s="5" t="s">
        <v>33</v>
      </c>
      <c r="B23" s="6">
        <v>0.5</v>
      </c>
    </row>
    <row r="24" spans="1:2" x14ac:dyDescent="0.3">
      <c r="A24" s="5" t="s">
        <v>34</v>
      </c>
      <c r="B24" s="6">
        <v>0.8</v>
      </c>
    </row>
    <row r="25" spans="1:2" x14ac:dyDescent="0.3">
      <c r="A25" s="5" t="s">
        <v>35</v>
      </c>
      <c r="B25" s="6">
        <v>1</v>
      </c>
    </row>
    <row r="26" spans="1:2" x14ac:dyDescent="0.3">
      <c r="A26" s="5" t="s">
        <v>36</v>
      </c>
      <c r="B26" s="6">
        <v>0.5</v>
      </c>
    </row>
    <row r="27" spans="1:2" x14ac:dyDescent="0.3">
      <c r="A27" s="1" t="s">
        <v>5</v>
      </c>
      <c r="B27" s="16">
        <f>AVERAGE(B22:B26)</f>
        <v>0.76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3DDD9-BEF0-4118-80C6-8E3200B81398}">
  <dimension ref="A1:C21"/>
  <sheetViews>
    <sheetView workbookViewId="0">
      <selection sqref="A1:XFD1048576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1" t="s">
        <v>37</v>
      </c>
      <c r="B1" s="21"/>
    </row>
    <row r="2" spans="1:3" ht="33" customHeight="1" x14ac:dyDescent="0.3">
      <c r="A2" s="7" t="s">
        <v>2</v>
      </c>
      <c r="B2" s="3" t="s">
        <v>0</v>
      </c>
    </row>
    <row r="3" spans="1:3" x14ac:dyDescent="0.3">
      <c r="A3" s="5" t="s">
        <v>4</v>
      </c>
      <c r="B3" s="6">
        <v>1</v>
      </c>
    </row>
    <row r="4" spans="1:3" x14ac:dyDescent="0.3">
      <c r="A4" s="4" t="s">
        <v>3</v>
      </c>
      <c r="B4" s="6">
        <v>1</v>
      </c>
    </row>
    <row r="5" spans="1:3" x14ac:dyDescent="0.3">
      <c r="A5" s="1" t="s">
        <v>5</v>
      </c>
      <c r="B5" s="8">
        <f>AVERAGE(B3:B4)</f>
        <v>1</v>
      </c>
    </row>
    <row r="6" spans="1:3" ht="21.6" customHeight="1" x14ac:dyDescent="0.3">
      <c r="A6" s="9" t="s">
        <v>6</v>
      </c>
      <c r="B6" s="3" t="s">
        <v>0</v>
      </c>
    </row>
    <row r="7" spans="1:3" x14ac:dyDescent="0.3">
      <c r="A7" s="5" t="s">
        <v>7</v>
      </c>
      <c r="B7" s="6">
        <v>1</v>
      </c>
    </row>
    <row r="8" spans="1:3" x14ac:dyDescent="0.3">
      <c r="A8" s="5" t="s">
        <v>8</v>
      </c>
      <c r="B8" s="6">
        <v>1</v>
      </c>
    </row>
    <row r="9" spans="1:3" x14ac:dyDescent="0.3">
      <c r="A9" s="5" t="s">
        <v>9</v>
      </c>
      <c r="B9" s="6">
        <v>1</v>
      </c>
    </row>
    <row r="10" spans="1:3" x14ac:dyDescent="0.3">
      <c r="A10" s="5" t="s">
        <v>10</v>
      </c>
      <c r="B10" s="6">
        <v>0</v>
      </c>
    </row>
    <row r="11" spans="1:3" x14ac:dyDescent="0.3">
      <c r="A11" s="1" t="s">
        <v>5</v>
      </c>
      <c r="B11" s="10">
        <f>AVERAGE(B7:B10)</f>
        <v>0.75</v>
      </c>
    </row>
    <row r="12" spans="1:3" ht="28.8" x14ac:dyDescent="0.3">
      <c r="A12" s="12" t="s">
        <v>38</v>
      </c>
      <c r="B12" s="3" t="s">
        <v>0</v>
      </c>
    </row>
    <row r="13" spans="1:3" x14ac:dyDescent="0.3">
      <c r="A13" s="5" t="s">
        <v>39</v>
      </c>
      <c r="B13" s="6">
        <v>1</v>
      </c>
    </row>
    <row r="14" spans="1:3" x14ac:dyDescent="0.3">
      <c r="A14" s="5" t="s">
        <v>40</v>
      </c>
      <c r="B14" s="6">
        <v>0.2</v>
      </c>
    </row>
    <row r="15" spans="1:3" ht="15.6" x14ac:dyDescent="0.3">
      <c r="A15" s="5" t="s">
        <v>41</v>
      </c>
      <c r="B15" s="6">
        <v>0</v>
      </c>
      <c r="C15" s="17" t="s">
        <v>42</v>
      </c>
    </row>
    <row r="16" spans="1:3" x14ac:dyDescent="0.3">
      <c r="A16" s="1" t="s">
        <v>5</v>
      </c>
      <c r="B16" s="13">
        <f>AVERAGE(B13:B15)</f>
        <v>0.39999999999999997</v>
      </c>
    </row>
    <row r="17" spans="1:3" ht="35.4" customHeight="1" x14ac:dyDescent="0.3">
      <c r="A17" s="14" t="s">
        <v>43</v>
      </c>
      <c r="B17" s="3" t="s">
        <v>0</v>
      </c>
    </row>
    <row r="18" spans="1:3" ht="15.6" x14ac:dyDescent="0.3">
      <c r="A18" s="5" t="s">
        <v>44</v>
      </c>
      <c r="B18" s="6">
        <v>0.35</v>
      </c>
      <c r="C18" s="18" t="s">
        <v>47</v>
      </c>
    </row>
    <row r="19" spans="1:3" x14ac:dyDescent="0.3">
      <c r="A19" s="5" t="s">
        <v>45</v>
      </c>
      <c r="B19" s="6">
        <v>0.25</v>
      </c>
    </row>
    <row r="20" spans="1:3" x14ac:dyDescent="0.3">
      <c r="A20" s="5" t="s">
        <v>46</v>
      </c>
      <c r="B20" s="6">
        <v>0</v>
      </c>
    </row>
    <row r="21" spans="1:3" x14ac:dyDescent="0.3">
      <c r="A21" s="1" t="s">
        <v>5</v>
      </c>
      <c r="B21" s="16">
        <f>AVERAGE(B18:B20)</f>
        <v>0.19999999999999998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C51D-3609-4D76-9DBC-579C59E3586E}">
  <dimension ref="A1:C28"/>
  <sheetViews>
    <sheetView workbookViewId="0">
      <selection sqref="A1:XFD1048576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1" t="s">
        <v>48</v>
      </c>
      <c r="B1" s="21"/>
    </row>
    <row r="2" spans="1:3" ht="33" customHeight="1" x14ac:dyDescent="0.3">
      <c r="A2" s="7" t="s">
        <v>2</v>
      </c>
      <c r="B2" s="3" t="s">
        <v>0</v>
      </c>
    </row>
    <row r="3" spans="1:3" x14ac:dyDescent="0.3">
      <c r="A3" s="5" t="s">
        <v>4</v>
      </c>
      <c r="B3" s="6">
        <v>1</v>
      </c>
    </row>
    <row r="4" spans="1:3" x14ac:dyDescent="0.3">
      <c r="A4" s="4" t="s">
        <v>3</v>
      </c>
      <c r="B4" s="6">
        <v>1</v>
      </c>
    </row>
    <row r="5" spans="1:3" x14ac:dyDescent="0.3">
      <c r="A5" s="1" t="s">
        <v>5</v>
      </c>
      <c r="B5" s="8">
        <f>AVERAGE(B3:B4)</f>
        <v>1</v>
      </c>
    </row>
    <row r="6" spans="1:3" ht="21.6" customHeight="1" x14ac:dyDescent="0.3">
      <c r="A6" s="9" t="s">
        <v>6</v>
      </c>
      <c r="B6" s="3" t="s">
        <v>0</v>
      </c>
    </row>
    <row r="7" spans="1:3" x14ac:dyDescent="0.3">
      <c r="A7" s="5" t="s">
        <v>7</v>
      </c>
      <c r="B7" s="6">
        <v>1</v>
      </c>
    </row>
    <row r="8" spans="1:3" x14ac:dyDescent="0.3">
      <c r="A8" s="5" t="s">
        <v>8</v>
      </c>
      <c r="B8" s="6">
        <v>1</v>
      </c>
    </row>
    <row r="9" spans="1:3" x14ac:dyDescent="0.3">
      <c r="A9" s="5" t="s">
        <v>9</v>
      </c>
      <c r="B9" s="6">
        <v>1</v>
      </c>
    </row>
    <row r="10" spans="1:3" x14ac:dyDescent="0.3">
      <c r="A10" s="5" t="s">
        <v>10</v>
      </c>
      <c r="B10" s="6">
        <v>0</v>
      </c>
    </row>
    <row r="11" spans="1:3" x14ac:dyDescent="0.3">
      <c r="A11" s="1" t="s">
        <v>5</v>
      </c>
      <c r="B11" s="10">
        <f>AVERAGE(B7:B10)</f>
        <v>0.75</v>
      </c>
    </row>
    <row r="12" spans="1:3" ht="28.8" x14ac:dyDescent="0.3">
      <c r="A12" s="12" t="s">
        <v>49</v>
      </c>
      <c r="B12" s="3" t="s">
        <v>0</v>
      </c>
    </row>
    <row r="13" spans="1:3" ht="24" x14ac:dyDescent="0.3">
      <c r="A13" s="15" t="s">
        <v>50</v>
      </c>
      <c r="B13" s="6">
        <v>1</v>
      </c>
    </row>
    <row r="14" spans="1:3" x14ac:dyDescent="0.3">
      <c r="A14" s="15" t="s">
        <v>51</v>
      </c>
      <c r="B14" s="6">
        <v>1</v>
      </c>
    </row>
    <row r="15" spans="1:3" ht="15.6" x14ac:dyDescent="0.3">
      <c r="A15" s="15" t="s">
        <v>52</v>
      </c>
      <c r="B15" s="6">
        <v>0.9</v>
      </c>
      <c r="C15" s="17"/>
    </row>
    <row r="16" spans="1:3" ht="24" x14ac:dyDescent="0.3">
      <c r="A16" s="15" t="s">
        <v>53</v>
      </c>
      <c r="B16" s="6">
        <v>0.5</v>
      </c>
      <c r="C16" s="17"/>
    </row>
    <row r="17" spans="1:3" ht="15.6" x14ac:dyDescent="0.3">
      <c r="A17" s="15" t="s">
        <v>54</v>
      </c>
      <c r="B17" s="6">
        <v>0</v>
      </c>
      <c r="C17" s="17"/>
    </row>
    <row r="18" spans="1:3" ht="15.6" x14ac:dyDescent="0.3">
      <c r="A18" s="15" t="s">
        <v>55</v>
      </c>
      <c r="B18" s="6">
        <v>0</v>
      </c>
      <c r="C18" s="17"/>
    </row>
    <row r="19" spans="1:3" ht="15.6" x14ac:dyDescent="0.3">
      <c r="A19" s="15" t="s">
        <v>56</v>
      </c>
      <c r="B19" s="6">
        <v>0</v>
      </c>
      <c r="C19" s="17"/>
    </row>
    <row r="20" spans="1:3" x14ac:dyDescent="0.3">
      <c r="A20" s="1" t="s">
        <v>5</v>
      </c>
      <c r="B20" s="13">
        <f>AVERAGE(B13:B19)</f>
        <v>0.48571428571428571</v>
      </c>
    </row>
    <row r="21" spans="1:3" ht="35.4" customHeight="1" x14ac:dyDescent="0.3">
      <c r="A21" s="14" t="s">
        <v>57</v>
      </c>
      <c r="B21" s="3" t="s">
        <v>0</v>
      </c>
    </row>
    <row r="22" spans="1:3" ht="15.6" x14ac:dyDescent="0.3">
      <c r="A22" s="19" t="s">
        <v>52</v>
      </c>
      <c r="B22" s="6">
        <v>0.9</v>
      </c>
      <c r="C22" s="18"/>
    </row>
    <row r="23" spans="1:3" ht="22.8" x14ac:dyDescent="0.3">
      <c r="A23" s="19" t="s">
        <v>53</v>
      </c>
      <c r="B23" s="6">
        <v>0.5</v>
      </c>
    </row>
    <row r="24" spans="1:3" x14ac:dyDescent="0.3">
      <c r="A24" s="19" t="s">
        <v>54</v>
      </c>
      <c r="B24" s="6">
        <v>0</v>
      </c>
    </row>
    <row r="25" spans="1:3" x14ac:dyDescent="0.3">
      <c r="A25" s="19" t="s">
        <v>58</v>
      </c>
      <c r="B25" s="6">
        <v>0</v>
      </c>
    </row>
    <row r="26" spans="1:3" x14ac:dyDescent="0.3">
      <c r="A26" s="19" t="s">
        <v>55</v>
      </c>
      <c r="B26" s="6">
        <v>0</v>
      </c>
    </row>
    <row r="27" spans="1:3" x14ac:dyDescent="0.3">
      <c r="A27" s="19" t="s">
        <v>56</v>
      </c>
      <c r="B27" s="6">
        <v>0</v>
      </c>
    </row>
    <row r="28" spans="1:3" x14ac:dyDescent="0.3">
      <c r="A28" s="1" t="s">
        <v>5</v>
      </c>
      <c r="B28" s="16">
        <f>AVERAGE(B22:B27)</f>
        <v>0.23333333333333331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6427-61BC-468C-94C3-1307CBB02EA9}">
  <dimension ref="A1:C24"/>
  <sheetViews>
    <sheetView workbookViewId="0">
      <selection sqref="A1:XFD1048576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1" t="s">
        <v>59</v>
      </c>
      <c r="B1" s="21"/>
    </row>
    <row r="2" spans="1:3" ht="33" customHeight="1" x14ac:dyDescent="0.3">
      <c r="A2" s="7" t="s">
        <v>2</v>
      </c>
      <c r="B2" s="3" t="s">
        <v>0</v>
      </c>
    </row>
    <row r="3" spans="1:3" x14ac:dyDescent="0.3">
      <c r="A3" s="5" t="s">
        <v>4</v>
      </c>
      <c r="B3" s="6">
        <v>1</v>
      </c>
    </row>
    <row r="4" spans="1:3" x14ac:dyDescent="0.3">
      <c r="A4" s="4" t="s">
        <v>3</v>
      </c>
      <c r="B4" s="6">
        <v>1</v>
      </c>
    </row>
    <row r="5" spans="1:3" x14ac:dyDescent="0.3">
      <c r="A5" s="1" t="s">
        <v>5</v>
      </c>
      <c r="B5" s="8">
        <f>AVERAGE(B3:B4)</f>
        <v>1</v>
      </c>
    </row>
    <row r="6" spans="1:3" ht="21.6" customHeight="1" x14ac:dyDescent="0.3">
      <c r="A6" s="9" t="s">
        <v>6</v>
      </c>
      <c r="B6" s="3" t="s">
        <v>0</v>
      </c>
    </row>
    <row r="7" spans="1:3" x14ac:dyDescent="0.3">
      <c r="A7" s="5" t="s">
        <v>7</v>
      </c>
      <c r="B7" s="6">
        <v>1</v>
      </c>
    </row>
    <row r="8" spans="1:3" x14ac:dyDescent="0.3">
      <c r="A8" s="5" t="s">
        <v>8</v>
      </c>
      <c r="B8" s="6">
        <v>1</v>
      </c>
    </row>
    <row r="9" spans="1:3" x14ac:dyDescent="0.3">
      <c r="A9" s="5" t="s">
        <v>9</v>
      </c>
      <c r="B9" s="6">
        <v>1</v>
      </c>
    </row>
    <row r="10" spans="1:3" x14ac:dyDescent="0.3">
      <c r="A10" s="5" t="s">
        <v>10</v>
      </c>
      <c r="B10" s="6">
        <v>0</v>
      </c>
    </row>
    <row r="11" spans="1:3" x14ac:dyDescent="0.3">
      <c r="A11" s="1" t="s">
        <v>5</v>
      </c>
      <c r="B11" s="10">
        <f>AVERAGE(B7:B10)</f>
        <v>0.75</v>
      </c>
    </row>
    <row r="12" spans="1:3" ht="28.8" x14ac:dyDescent="0.3">
      <c r="A12" s="12" t="s">
        <v>60</v>
      </c>
      <c r="B12" s="3" t="s">
        <v>0</v>
      </c>
    </row>
    <row r="13" spans="1:3" x14ac:dyDescent="0.3">
      <c r="A13" s="5" t="s">
        <v>61</v>
      </c>
      <c r="B13" s="6">
        <v>1</v>
      </c>
    </row>
    <row r="14" spans="1:3" x14ac:dyDescent="0.3">
      <c r="A14" s="5" t="s">
        <v>62</v>
      </c>
      <c r="B14" s="6">
        <v>1</v>
      </c>
    </row>
    <row r="15" spans="1:3" ht="15.6" x14ac:dyDescent="0.3">
      <c r="A15" s="5" t="s">
        <v>63</v>
      </c>
      <c r="B15" s="6">
        <v>0.2</v>
      </c>
      <c r="C15" s="17"/>
    </row>
    <row r="16" spans="1:3" ht="15.6" x14ac:dyDescent="0.3">
      <c r="A16" s="5" t="s">
        <v>64</v>
      </c>
      <c r="B16" s="6">
        <v>0.2</v>
      </c>
      <c r="C16" s="17"/>
    </row>
    <row r="17" spans="1:3" x14ac:dyDescent="0.3">
      <c r="A17" s="1" t="s">
        <v>5</v>
      </c>
      <c r="B17" s="13">
        <f>AVERAGE(B13:B16)</f>
        <v>0.60000000000000009</v>
      </c>
    </row>
    <row r="18" spans="1:3" ht="35.4" customHeight="1" x14ac:dyDescent="0.3">
      <c r="A18" s="14" t="s">
        <v>65</v>
      </c>
      <c r="B18" s="3" t="s">
        <v>0</v>
      </c>
    </row>
    <row r="19" spans="1:3" ht="15.6" x14ac:dyDescent="0.3">
      <c r="A19" s="5" t="s">
        <v>66</v>
      </c>
      <c r="B19" s="6">
        <v>1</v>
      </c>
      <c r="C19" s="18"/>
    </row>
    <row r="20" spans="1:3" x14ac:dyDescent="0.3">
      <c r="A20" s="5" t="s">
        <v>67</v>
      </c>
      <c r="B20" s="6">
        <v>0.6</v>
      </c>
    </row>
    <row r="21" spans="1:3" x14ac:dyDescent="0.3">
      <c r="A21" s="5" t="s">
        <v>68</v>
      </c>
      <c r="B21" s="6">
        <v>0.7</v>
      </c>
    </row>
    <row r="22" spans="1:3" x14ac:dyDescent="0.3">
      <c r="A22" s="5" t="s">
        <v>69</v>
      </c>
      <c r="B22" s="6">
        <v>0.7</v>
      </c>
    </row>
    <row r="23" spans="1:3" x14ac:dyDescent="0.3">
      <c r="A23" s="5" t="s">
        <v>70</v>
      </c>
      <c r="B23" s="6">
        <v>0.3</v>
      </c>
    </row>
    <row r="24" spans="1:3" x14ac:dyDescent="0.3">
      <c r="A24" s="1" t="s">
        <v>5</v>
      </c>
      <c r="B24" s="16">
        <f>AVERAGE(B19:B23)</f>
        <v>0.65999999999999992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269DD-9D63-441E-BD33-34B4B0912965}">
  <dimension ref="A1:C25"/>
  <sheetViews>
    <sheetView workbookViewId="0">
      <selection activeCell="B25" sqref="B25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1" t="s">
        <v>71</v>
      </c>
      <c r="B1" s="21"/>
    </row>
    <row r="2" spans="1:3" ht="33" customHeight="1" x14ac:dyDescent="0.3">
      <c r="A2" s="7" t="s">
        <v>2</v>
      </c>
      <c r="B2" s="3" t="s">
        <v>0</v>
      </c>
    </row>
    <row r="3" spans="1:3" x14ac:dyDescent="0.3">
      <c r="A3" s="5" t="s">
        <v>4</v>
      </c>
      <c r="B3" s="6">
        <v>1</v>
      </c>
    </row>
    <row r="4" spans="1:3" x14ac:dyDescent="0.3">
      <c r="A4" s="4" t="s">
        <v>3</v>
      </c>
      <c r="B4" s="6">
        <v>1</v>
      </c>
    </row>
    <row r="5" spans="1:3" x14ac:dyDescent="0.3">
      <c r="A5" s="1" t="s">
        <v>5</v>
      </c>
      <c r="B5" s="8">
        <f>AVERAGE(B3:B4)</f>
        <v>1</v>
      </c>
    </row>
    <row r="6" spans="1:3" ht="21.6" customHeight="1" x14ac:dyDescent="0.3">
      <c r="A6" s="9" t="s">
        <v>6</v>
      </c>
      <c r="B6" s="3" t="s">
        <v>0</v>
      </c>
    </row>
    <row r="7" spans="1:3" x14ac:dyDescent="0.3">
      <c r="A7" s="5" t="s">
        <v>7</v>
      </c>
      <c r="B7" s="6">
        <v>1</v>
      </c>
    </row>
    <row r="8" spans="1:3" x14ac:dyDescent="0.3">
      <c r="A8" s="5" t="s">
        <v>8</v>
      </c>
      <c r="B8" s="6">
        <v>1</v>
      </c>
    </row>
    <row r="9" spans="1:3" x14ac:dyDescent="0.3">
      <c r="A9" s="5" t="s">
        <v>9</v>
      </c>
      <c r="B9" s="6">
        <v>1</v>
      </c>
    </row>
    <row r="10" spans="1:3" x14ac:dyDescent="0.3">
      <c r="A10" s="5" t="s">
        <v>10</v>
      </c>
      <c r="B10" s="6">
        <v>0</v>
      </c>
    </row>
    <row r="11" spans="1:3" x14ac:dyDescent="0.3">
      <c r="A11" s="1" t="s">
        <v>5</v>
      </c>
      <c r="B11" s="10">
        <f>AVERAGE(B7:B10)</f>
        <v>0.75</v>
      </c>
    </row>
    <row r="12" spans="1:3" ht="28.8" x14ac:dyDescent="0.3">
      <c r="A12" s="12" t="s">
        <v>72</v>
      </c>
      <c r="B12" s="3" t="s">
        <v>0</v>
      </c>
    </row>
    <row r="13" spans="1:3" x14ac:dyDescent="0.3">
      <c r="A13" s="4" t="s">
        <v>73</v>
      </c>
      <c r="B13" s="6">
        <v>0.9</v>
      </c>
    </row>
    <row r="14" spans="1:3" x14ac:dyDescent="0.3">
      <c r="A14" s="5" t="s">
        <v>74</v>
      </c>
      <c r="B14" s="6">
        <v>1</v>
      </c>
    </row>
    <row r="15" spans="1:3" ht="15.6" x14ac:dyDescent="0.3">
      <c r="A15" s="5" t="s">
        <v>75</v>
      </c>
      <c r="B15" s="6">
        <v>1</v>
      </c>
      <c r="C15" s="17"/>
    </row>
    <row r="16" spans="1:3" ht="15.6" x14ac:dyDescent="0.3">
      <c r="A16" s="5" t="s">
        <v>76</v>
      </c>
      <c r="B16" s="6">
        <v>0</v>
      </c>
      <c r="C16" s="17"/>
    </row>
    <row r="17" spans="1:3" x14ac:dyDescent="0.3">
      <c r="A17" s="1" t="s">
        <v>5</v>
      </c>
      <c r="B17" s="13">
        <f>AVERAGE(B13:B16)</f>
        <v>0.72499999999999998</v>
      </c>
    </row>
    <row r="18" spans="1:3" ht="35.4" customHeight="1" x14ac:dyDescent="0.3">
      <c r="A18" s="14" t="s">
        <v>77</v>
      </c>
      <c r="B18" s="3" t="s">
        <v>0</v>
      </c>
    </row>
    <row r="19" spans="1:3" ht="15.6" x14ac:dyDescent="0.3">
      <c r="A19" s="15" t="s">
        <v>78</v>
      </c>
      <c r="B19" s="6">
        <v>1</v>
      </c>
      <c r="C19" s="18"/>
    </row>
    <row r="20" spans="1:3" x14ac:dyDescent="0.3">
      <c r="A20" s="15" t="s">
        <v>79</v>
      </c>
      <c r="B20" s="6">
        <v>1</v>
      </c>
    </row>
    <row r="21" spans="1:3" x14ac:dyDescent="0.3">
      <c r="A21" s="15" t="s">
        <v>80</v>
      </c>
      <c r="B21" s="6">
        <v>1</v>
      </c>
    </row>
    <row r="22" spans="1:3" x14ac:dyDescent="0.3">
      <c r="A22" s="15" t="s">
        <v>81</v>
      </c>
      <c r="B22" s="6">
        <v>0</v>
      </c>
    </row>
    <row r="23" spans="1:3" x14ac:dyDescent="0.3">
      <c r="A23" s="15" t="s">
        <v>82</v>
      </c>
      <c r="B23" s="6">
        <v>1</v>
      </c>
    </row>
    <row r="24" spans="1:3" ht="24" x14ac:dyDescent="0.3">
      <c r="A24" s="15" t="s">
        <v>83</v>
      </c>
      <c r="B24" s="6">
        <v>1</v>
      </c>
    </row>
    <row r="25" spans="1:3" x14ac:dyDescent="0.3">
      <c r="A25" s="1" t="s">
        <v>5</v>
      </c>
      <c r="B25" s="16">
        <f>AVERAGE(B19:B24)</f>
        <v>0.83333333333333337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DIRETTORE</vt:lpstr>
      <vt:lpstr>GALLI</vt:lpstr>
      <vt:lpstr>POZZI</vt:lpstr>
      <vt:lpstr>MORDINI</vt:lpstr>
      <vt:lpstr>UCCELLARI</vt:lpstr>
      <vt:lpstr>BARTOLI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LR. Rosi</dc:creator>
  <cp:lastModifiedBy>Cavallucci Francesca</cp:lastModifiedBy>
  <cp:lastPrinted>2024-10-31T09:16:42Z</cp:lastPrinted>
  <dcterms:created xsi:type="dcterms:W3CDTF">2015-06-05T18:19:34Z</dcterms:created>
  <dcterms:modified xsi:type="dcterms:W3CDTF">2025-09-14T16:44:46Z</dcterms:modified>
</cp:coreProperties>
</file>